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8" i="1"/>
  <c r="J8" i="1"/>
  <c r="I8" i="1"/>
  <c r="H8" i="1"/>
  <c r="G8" i="1"/>
  <c r="J19" i="1"/>
  <c r="I19" i="1"/>
  <c r="H19" i="1"/>
  <c r="G19" i="1"/>
  <c r="J16" i="1" l="1"/>
  <c r="I16" i="1"/>
  <c r="H16" i="1"/>
  <c r="G16" i="1"/>
  <c r="E16" i="1"/>
  <c r="H20" i="1" l="1"/>
  <c r="I20" i="1"/>
  <c r="J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<sst xmlns="http://schemas.openxmlformats.org/spreadsheetml/2006/main" count="45" uniqueCount="44">
  <si>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</si>
  <si>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</si>
  <si>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</si>
  <si>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</si>
  <si>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</si>
  <si>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</si>
  <si>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</si>
  <si>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</si>
  <si>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</si>
  <si>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</si>
  <si>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</si>
  <si>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</si>
  <si>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</si>
  <si>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</si>
  <si>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</si>
  <si>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</si>
  <si>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</si>
  <si>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</si>
  <si>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</si>
  <si>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</si>
  <si>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</si>
  <si>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</si>
  <si>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</si>
  <si>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</si>
  <si>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</si>
  <si>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</si>
  <si>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</si>
  <si>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</si>
  <si>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</si>
  <si>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</si>
  <si>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 xml:space="preserve">МОУ "Средняя  школа № 32"г.о. Саранск  </t>
  </si>
  <si>
    <t>2 бдюдо</t>
  </si>
  <si>
    <t>Каша молочная "Дружба"</t>
  </si>
  <si>
    <t>Кофейный напиток</t>
  </si>
  <si>
    <t>Вторник</t>
  </si>
  <si>
    <t>Масло порционно</t>
  </si>
  <si>
    <t>Печенье</t>
  </si>
  <si>
    <t>Огурцы свежие порционные</t>
  </si>
  <si>
    <t>Суп картофельный с клецками на курином бульоне</t>
  </si>
  <si>
    <t>Цыпленок запеченый (голень)</t>
  </si>
  <si>
    <t>Картофельное пюре</t>
  </si>
  <si>
    <t>Компот из сухофруктов</t>
  </si>
  <si>
    <t>Пирожок с яблоком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</si>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</sst>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J20" sqref="J2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30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34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35</v>
      </c>
      <c r="E3" s="4">
        <v>10</v>
      </c>
      <c r="F3" s="6"/>
      <c r="G3" s="14">
        <v>66.099999999999994</v>
      </c>
      <c r="H3" s="14">
        <v>0.08</v>
      </c>
      <c r="I3" s="14">
        <v>7.25</v>
      </c>
      <c r="J3" s="15">
        <v>0.13</v>
      </c>
    </row>
    <row r="4" spans="1:10" x14ac:dyDescent="0.25">
      <c r="A4" s="36"/>
      <c r="C4" s="31">
        <v>2</v>
      </c>
      <c r="D4" s="10" t="s">
        <v>36</v>
      </c>
      <c r="E4" s="4">
        <v>50</v>
      </c>
      <c r="F4" s="6"/>
      <c r="G4" s="6">
        <v>220</v>
      </c>
      <c r="H4" s="14">
        <v>3.9</v>
      </c>
      <c r="I4" s="14">
        <v>7.69</v>
      </c>
      <c r="J4" s="15">
        <v>34.65</v>
      </c>
    </row>
    <row r="5" spans="1:10" x14ac:dyDescent="0.25">
      <c r="A5" s="37"/>
      <c r="C5" s="31">
        <v>3</v>
      </c>
      <c r="D5" s="10" t="s">
        <v>32</v>
      </c>
      <c r="E5" s="4">
        <v>200</v>
      </c>
      <c r="F5" s="6"/>
      <c r="G5" s="6">
        <v>219.47</v>
      </c>
      <c r="H5" s="14">
        <v>5.83</v>
      </c>
      <c r="I5" s="14">
        <v>6.71</v>
      </c>
      <c r="J5" s="15">
        <v>33.770000000000003</v>
      </c>
    </row>
    <row r="6" spans="1:10" x14ac:dyDescent="0.25">
      <c r="A6" s="37"/>
      <c r="B6" s="1" t="s">
        <v>26</v>
      </c>
      <c r="C6" s="30">
        <v>4</v>
      </c>
      <c r="D6" s="10" t="s">
        <v>33</v>
      </c>
      <c r="E6" s="4">
        <v>200</v>
      </c>
      <c r="F6" s="6"/>
      <c r="G6" s="6">
        <v>113.4</v>
      </c>
      <c r="H6" s="14">
        <v>2.66</v>
      </c>
      <c r="I6" s="14">
        <v>2.7</v>
      </c>
      <c r="J6" s="15">
        <v>19.579999999999998</v>
      </c>
    </row>
    <row r="7" spans="1:10" ht="15.75" customHeight="1" x14ac:dyDescent="0.25">
      <c r="A7" s="38"/>
      <c r="B7" s="1" t="s">
        <v>16</v>
      </c>
      <c r="C7" s="2">
        <v>5</v>
      </c>
      <c r="D7" s="10" t="s">
        <v>20</v>
      </c>
      <c r="E7" s="4">
        <v>40</v>
      </c>
      <c r="F7" s="6"/>
      <c r="G7" s="6">
        <v>94</v>
      </c>
      <c r="H7" s="6">
        <v>3.04</v>
      </c>
      <c r="I7" s="6">
        <v>0.32</v>
      </c>
      <c r="J7" s="6">
        <v>19.68</v>
      </c>
    </row>
    <row r="8" spans="1:10" ht="15.75" thickBot="1" x14ac:dyDescent="0.3">
      <c r="A8" s="39"/>
      <c r="B8" s="3"/>
      <c r="C8" s="3"/>
      <c r="D8" s="11"/>
      <c r="E8" s="41">
        <f>SUM(E3:E6:E7)</f>
        <v>500</v>
      </c>
      <c r="F8" s="42"/>
      <c r="G8" s="42">
        <f>SUM(G3:G7)</f>
        <v>712.97</v>
      </c>
      <c r="H8" s="42">
        <f>SUM(H3:H7)</f>
        <v>15.510000000000002</v>
      </c>
      <c r="I8" s="42">
        <f>SUM(I3:I7)</f>
        <v>24.67</v>
      </c>
      <c r="J8" s="42">
        <f>SUM(J3:J7)</f>
        <v>107.81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37</v>
      </c>
      <c r="E9" s="5">
        <v>60</v>
      </c>
      <c r="F9" s="7"/>
      <c r="G9" s="7">
        <v>6.6</v>
      </c>
      <c r="H9" s="7">
        <v>0.42</v>
      </c>
      <c r="I9" s="7">
        <v>0.06</v>
      </c>
      <c r="J9" s="26">
        <v>1.1399999999999999</v>
      </c>
    </row>
    <row r="10" spans="1:10" ht="30" x14ac:dyDescent="0.25">
      <c r="A10" s="37"/>
      <c r="B10" s="1" t="s">
        <v>12</v>
      </c>
      <c r="C10" s="2">
        <v>2</v>
      </c>
      <c r="D10" s="10" t="s">
        <v>38</v>
      </c>
      <c r="E10" s="4">
        <v>200</v>
      </c>
      <c r="F10" s="6"/>
      <c r="G10" s="6">
        <v>170.99</v>
      </c>
      <c r="H10" s="6">
        <v>6.97</v>
      </c>
      <c r="I10" s="6">
        <v>7.19</v>
      </c>
      <c r="J10" s="27">
        <v>19.75</v>
      </c>
    </row>
    <row r="11" spans="1:10" x14ac:dyDescent="0.25">
      <c r="A11" s="37"/>
      <c r="B11" s="1" t="s">
        <v>13</v>
      </c>
      <c r="C11" s="2">
        <v>3</v>
      </c>
      <c r="D11" s="10" t="s">
        <v>39</v>
      </c>
      <c r="E11" s="4">
        <v>90</v>
      </c>
      <c r="F11" s="6"/>
      <c r="G11" s="6">
        <v>225.35</v>
      </c>
      <c r="H11" s="6">
        <v>23.4</v>
      </c>
      <c r="I11" s="6">
        <v>13.68</v>
      </c>
      <c r="J11" s="27">
        <v>0.48</v>
      </c>
    </row>
    <row r="12" spans="1:10" x14ac:dyDescent="0.25">
      <c r="A12" s="37"/>
      <c r="B12" s="1" t="s">
        <v>31</v>
      </c>
      <c r="C12" s="2">
        <v>4</v>
      </c>
      <c r="D12" s="10" t="s">
        <v>40</v>
      </c>
      <c r="E12" s="4">
        <v>150</v>
      </c>
      <c r="F12" s="6"/>
      <c r="G12" s="6">
        <v>141.57</v>
      </c>
      <c r="H12" s="6">
        <v>3.25</v>
      </c>
      <c r="I12" s="6">
        <v>3.83</v>
      </c>
      <c r="J12" s="27">
        <v>23.43</v>
      </c>
    </row>
    <row r="13" spans="1:10" x14ac:dyDescent="0.25">
      <c r="A13" s="37"/>
      <c r="B13" s="1" t="s">
        <v>22</v>
      </c>
      <c r="C13" s="31">
        <v>5</v>
      </c>
      <c r="D13" s="10" t="s">
        <v>41</v>
      </c>
      <c r="E13" s="4">
        <v>180</v>
      </c>
      <c r="F13" s="6"/>
      <c r="G13" s="6">
        <v>74.599999999999994</v>
      </c>
      <c r="H13" s="6">
        <v>0.23</v>
      </c>
      <c r="I13" s="6">
        <v>0</v>
      </c>
      <c r="J13" s="27">
        <v>18.260000000000002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767.31000000000006</v>
      </c>
      <c r="H16" s="42">
        <f>SUM(H9:H15)</f>
        <v>39.099999999999994</v>
      </c>
      <c r="I16" s="42">
        <f>SUM(I9:I15)</f>
        <v>25.989999999999995</v>
      </c>
      <c r="J16" s="42">
        <f>SUM(J9:J15)</f>
        <v>92.31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42</v>
      </c>
      <c r="E17" s="21">
        <v>100</v>
      </c>
      <c r="F17" s="22"/>
      <c r="G17" s="22">
        <v>333.49</v>
      </c>
      <c r="H17" s="22">
        <v>8.01</v>
      </c>
      <c r="I17" s="22">
        <v>10.75</v>
      </c>
      <c r="J17" s="29">
        <v>51.07</v>
      </c>
    </row>
    <row r="18" spans="1:10" x14ac:dyDescent="0.25">
      <c r="A18" s="39"/>
      <c r="B18" s="1" t="s">
        <v>29</v>
      </c>
      <c r="C18" s="8">
        <v>2</v>
      </c>
      <c r="D18" s="13" t="s">
        <v>43</v>
      </c>
      <c r="E18" s="16">
        <v>200</v>
      </c>
      <c r="F18" s="9"/>
      <c r="G18" s="9">
        <v>108</v>
      </c>
      <c r="H18" s="9">
        <v>5.8</v>
      </c>
      <c r="I18" s="9">
        <v>5</v>
      </c>
      <c r="J18" s="28">
        <v>8.4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441.49</v>
      </c>
      <c r="H19" s="42">
        <f t="shared" ref="H19:J19" si="0">SUM(H17:H18)</f>
        <v>13.809999999999999</v>
      </c>
      <c r="I19" s="42">
        <f t="shared" si="0"/>
        <v>15.75</v>
      </c>
      <c r="J19" s="42">
        <f t="shared" si="0"/>
        <v>59.47</v>
      </c>
    </row>
    <row r="20" spans="1:10" x14ac:dyDescent="0.25">
      <c r="B20" s="8"/>
      <c r="C20" s="8"/>
      <c r="D20" s="13"/>
      <c r="E20" s="44">
        <f>SUM(E8+E16+E19)</f>
        <v>1540</v>
      </c>
      <c r="F20" s="45"/>
      <c r="G20" s="45">
        <f>SUM(G8+G16+G19)</f>
        <v>1921.7700000000002</v>
      </c>
      <c r="H20" s="45">
        <f t="shared" ref="H20:J20" si="1">SUM(H8+H16+H19)</f>
        <v>68.42</v>
      </c>
      <c r="I20" s="45">
        <f t="shared" si="1"/>
        <v>66.41</v>
      </c>
      <c r="J20" s="45">
        <f t="shared" si="1"/>
        <v>259.59000000000003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2023-06-02T10:42:44Z</dcterms:modified>
</cp:coreProperties>
</file>